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vk\"/>
    </mc:Choice>
  </mc:AlternateContent>
  <xr:revisionPtr revIDLastSave="0" documentId="13_ncr:1_{D03A0D43-8783-44D5-AB5C-36AF0677747C}" xr6:coauthVersionLast="45" xr6:coauthVersionMax="45" xr10:uidLastSave="{00000000-0000-0000-0000-000000000000}"/>
  <bookViews>
    <workbookView xWindow="-108" yWindow="-108" windowWidth="23256" windowHeight="12576" xr2:uid="{8A00187C-C1E8-44C9-837D-8CAC1982D9E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I18" i="1" s="1"/>
  <c r="B20" i="1" l="1"/>
  <c r="B19" i="1"/>
  <c r="B18" i="1"/>
</calcChain>
</file>

<file path=xl/sharedStrings.xml><?xml version="1.0" encoding="utf-8"?>
<sst xmlns="http://schemas.openxmlformats.org/spreadsheetml/2006/main" count="22" uniqueCount="18">
  <si>
    <t>Калькулятор сеток FDS</t>
  </si>
  <si>
    <t>Характеристический диаметр пожара рассчитывается по формуле:</t>
  </si>
  <si>
    <t>D*/dx</t>
  </si>
  <si>
    <t>dx</t>
  </si>
  <si>
    <t>D*</t>
  </si>
  <si>
    <t>Скорость тепловыделения Q, кВт</t>
  </si>
  <si>
    <t>Плотность окружающего воздуха, кг/м3</t>
  </si>
  <si>
    <t>Удельная теплоемкость воздуха, кДж/кг/К</t>
  </si>
  <si>
    <t>Температура окружающей среды, С</t>
  </si>
  <si>
    <t>Сила тяжести, м/с2</t>
  </si>
  <si>
    <t>м</t>
  </si>
  <si>
    <t xml:space="preserve">Обратите внимание! Пользователь сам отвечает за выбор сетки, и при необходимости </t>
  </si>
  <si>
    <t>Калькулятор является только оценочным инструментом.</t>
  </si>
  <si>
    <t>должен выполнять верификационные расчеты для оценки пригодности сетки для конкретного расчета.</t>
  </si>
  <si>
    <t>Введите исходные данные:</t>
  </si>
  <si>
    <t>Рассчитать размер ячейки сетки dx для соотношения D*/dx:</t>
  </si>
  <si>
    <t>Рассчитать соотношение D*/dx для заданного размера dx:</t>
  </si>
  <si>
    <t>Достаточным отношением характеристического диаметра к размеру ячейки сетки обычно считаются значения от 4 до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</si>
</sst>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2" fontId="0" fillId="3" borderId="0" xfId="0" applyNumberFormat="1" applyFill="1"/>
    <xf numFmtId="0" fontId="0" fillId="3" borderId="0" xfId="0" applyFill="1"/>
    <xf numFmtId="0" fontId="0" fillId="0" borderId="0" xfId="0" applyFill="1"/>
    <xf numFmtId="0" fontId="1" fillId="0" borderId="0" xfId="0" applyFont="1"/>
    <xf numFmtId="167" fontId="0" fillId="3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2669</xdr:rowOff>
    </xdr:from>
    <xdr:to>
      <xdr:col>10</xdr:col>
      <xdr:colOff>441960</xdr:colOff>
      <xdr:row>4</xdr:row>
      <xdr:rowOff>144961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4406B3DC-CBA8-47A0-88CD-1D1562119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38600" y="2669"/>
          <a:ext cx="2499360" cy="8738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49AC0-54ED-4430-82A6-72FD8804F8D3}">
  <dimension ref="A1:Q26"/>
  <sheetViews>
    <sheetView tabSelected="1" workbookViewId="0">
      <selection activeCell="I10" sqref="I10"/>
    </sheetView>
  </sheetViews>
  <sheetFormatPr defaultRowHeight="14.4" x14ac:dyDescent="0.3"/>
  <cols>
    <col min="1" max="1" width="7.88671875" customWidth="1"/>
    <col min="4" max="4" width="12.21875" customWidth="1"/>
  </cols>
  <sheetData>
    <row r="1" spans="1:17" x14ac:dyDescent="0.3">
      <c r="A1" t="s">
        <v>0</v>
      </c>
    </row>
    <row r="2" spans="1:17" x14ac:dyDescent="0.3">
      <c r="A2" t="s">
        <v>1</v>
      </c>
    </row>
    <row r="6" spans="1:17" x14ac:dyDescent="0.3">
      <c r="A6" t="s">
        <v>17</v>
      </c>
    </row>
    <row r="8" spans="1:17" x14ac:dyDescent="0.3">
      <c r="A8" s="1" t="s">
        <v>14</v>
      </c>
      <c r="B8" s="1"/>
      <c r="C8" s="1"/>
    </row>
    <row r="9" spans="1:17" x14ac:dyDescent="0.3">
      <c r="A9" t="s">
        <v>5</v>
      </c>
      <c r="E9" s="1">
        <v>2000</v>
      </c>
    </row>
    <row r="10" spans="1:17" x14ac:dyDescent="0.3">
      <c r="A10" t="s">
        <v>6</v>
      </c>
      <c r="E10" s="1">
        <v>1.204</v>
      </c>
    </row>
    <row r="11" spans="1:17" x14ac:dyDescent="0.3">
      <c r="A11" t="s">
        <v>7</v>
      </c>
      <c r="E11" s="1">
        <v>1.0049999999999999</v>
      </c>
    </row>
    <row r="12" spans="1:17" x14ac:dyDescent="0.3">
      <c r="A12" t="s">
        <v>8</v>
      </c>
      <c r="E12" s="1">
        <v>20</v>
      </c>
    </row>
    <row r="13" spans="1:17" x14ac:dyDescent="0.3">
      <c r="A13" t="s">
        <v>9</v>
      </c>
      <c r="E13" s="1">
        <v>9.81</v>
      </c>
    </row>
    <row r="14" spans="1:17" x14ac:dyDescent="0.3">
      <c r="A14" t="s">
        <v>4</v>
      </c>
      <c r="E14" s="3">
        <f>(E9/(E10*E11*(273+E12)*SQRT(E13)))^0.4</f>
        <v>1.2653600803027698</v>
      </c>
    </row>
    <row r="16" spans="1:17" x14ac:dyDescent="0.3">
      <c r="A16" s="3" t="s">
        <v>15</v>
      </c>
      <c r="B16" s="3"/>
      <c r="C16" s="3"/>
      <c r="D16" s="3"/>
      <c r="E16" s="3"/>
      <c r="F16" s="3"/>
      <c r="H16" s="3" t="s">
        <v>16</v>
      </c>
      <c r="I16" s="3"/>
      <c r="J16" s="3"/>
      <c r="K16" s="3"/>
      <c r="L16" s="3"/>
      <c r="M16" s="3"/>
      <c r="N16" s="4"/>
      <c r="O16" s="4"/>
      <c r="P16" s="4"/>
      <c r="Q16" s="4"/>
    </row>
    <row r="17" spans="1:9" x14ac:dyDescent="0.3">
      <c r="A17" t="s">
        <v>2</v>
      </c>
      <c r="B17" t="s">
        <v>3</v>
      </c>
      <c r="H17" t="s">
        <v>3</v>
      </c>
      <c r="I17" t="s">
        <v>2</v>
      </c>
    </row>
    <row r="18" spans="1:9" x14ac:dyDescent="0.3">
      <c r="A18" s="1">
        <v>4</v>
      </c>
      <c r="B18" s="2">
        <f>$E$14/A18</f>
        <v>0.31634002007569245</v>
      </c>
      <c r="C18" t="s">
        <v>10</v>
      </c>
      <c r="H18" s="1">
        <v>0.25</v>
      </c>
      <c r="I18" s="6">
        <f>$E$14/H18</f>
        <v>5.0614403212110792</v>
      </c>
    </row>
    <row r="19" spans="1:9" x14ac:dyDescent="0.3">
      <c r="A19" s="1">
        <v>10</v>
      </c>
      <c r="B19" s="2">
        <f>$E$14/A19</f>
        <v>0.12653600803027698</v>
      </c>
      <c r="C19" t="s">
        <v>10</v>
      </c>
    </row>
    <row r="20" spans="1:9" x14ac:dyDescent="0.3">
      <c r="A20" s="1">
        <v>16</v>
      </c>
      <c r="B20" s="2">
        <f>$E$14/A20</f>
        <v>7.9085005018923113E-2</v>
      </c>
      <c r="C20" t="s">
        <v>10</v>
      </c>
    </row>
    <row r="24" spans="1:9" x14ac:dyDescent="0.3">
      <c r="A24" s="5" t="s">
        <v>11</v>
      </c>
    </row>
    <row r="25" spans="1:9" x14ac:dyDescent="0.3">
      <c r="A25" s="5" t="s">
        <v>13</v>
      </c>
    </row>
    <row r="26" spans="1:9" x14ac:dyDescent="0.3">
      <c r="A26" s="5" t="s">
        <v>12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nadya</dc:creator>
  <cp:lastModifiedBy>nadya</cp:lastModifiedBy>
  <dcterms:created xsi:type="dcterms:W3CDTF">2020-04-28T04:52:55Z</dcterms:created>
  <dcterms:modified xsi:type="dcterms:W3CDTF">2020-04-28T05:32:45Z</dcterms:modified>
</cp:coreProperties>
</file>